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<sst xmlns="http://schemas.openxmlformats.org/spreadsheetml/2006/main" count="27" uniqueCount="27">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</sst>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22,4</v>
          </cell>
          <cell r="P14" t="str">
            <v>98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</v>
          </cell>
          <cell r="M15" t="str">
            <v>17,4</v>
          </cell>
          <cell r="O15" t="str">
            <v>0,3</v>
          </cell>
          <cell r="P15" t="str">
            <v>190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22</v>
          </cell>
          <cell r="P19" t="str">
            <v>106</v>
          </cell>
        </row>
        <row r="22">
          <cell r="A22" t="str">
            <v>2008</v>
          </cell>
          <cell r="E22" t="str">
            <v>САЛАТ ИЗ СВЕЖИХ ПОМИДОР.</v>
          </cell>
          <cell r="I22" t="str">
            <v>100</v>
          </cell>
          <cell r="K22" t="str">
            <v>0,7</v>
          </cell>
          <cell r="M22" t="str">
            <v>7,3</v>
          </cell>
          <cell r="O22" t="str">
            <v>2,3</v>
          </cell>
          <cell r="P22" t="str">
            <v>80</v>
          </cell>
        </row>
        <row r="23">
          <cell r="A23" t="str">
            <v>2011</v>
          </cell>
          <cell r="E23" t="str">
            <v>СУП КАРТОФЕЛЬНЫЙ С МАКАРОННЫМИ ИЗДЕЛИЯМИ</v>
          </cell>
          <cell r="I23" t="str">
            <v>300</v>
          </cell>
          <cell r="K23" t="str">
            <v>8,1</v>
          </cell>
          <cell r="M23" t="str">
            <v>5</v>
          </cell>
          <cell r="O23" t="str">
            <v>24,8</v>
          </cell>
          <cell r="P23" t="str">
            <v>176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370</v>
          </cell>
        </row>
        <row r="25">
          <cell r="A25" t="str">
            <v>2012</v>
          </cell>
          <cell r="E25" t="str">
            <v xml:space="preserve">КАПУСТА ЦВЕТНАЯ, ЗАПЕЧЕННАЯ В СОУСЕ МОЛОЧНОМ </v>
          </cell>
          <cell r="I25" t="str">
            <v>200</v>
          </cell>
          <cell r="K25" t="str">
            <v>3</v>
          </cell>
          <cell r="M25" t="str">
            <v>2,8</v>
          </cell>
          <cell r="O25" t="str">
            <v>2,7</v>
          </cell>
          <cell r="P25" t="str">
            <v>47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14,6</v>
          </cell>
          <cell r="P26" t="str">
            <v>58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133,6</v>
          </cell>
          <cell r="P27" t="str">
            <v>591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22</v>
          </cell>
          <cell r="P28" t="str">
            <v>106</v>
          </cell>
        </row>
        <row r="31">
          <cell r="A31" t="str">
            <v>2008</v>
          </cell>
          <cell r="E31" t="str">
            <v xml:space="preserve">СЫРНИКИ ИЗ ТВОРОГА ЗАПЕЧЕННЫЕ </v>
          </cell>
          <cell r="I31" t="str">
            <v>160</v>
          </cell>
          <cell r="K31" t="str">
            <v>25,6</v>
          </cell>
          <cell r="M31" t="str">
            <v>30,4</v>
          </cell>
          <cell r="O31" t="str">
            <v>24,9</v>
          </cell>
          <cell r="P31" t="str">
            <v>480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2011</v>
          </cell>
          <cell r="E33" t="str">
            <v>ЯБЛОКИ.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16,1</v>
          </cell>
          <cell r="P33" t="str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98</v>
      </c>
      <c r="H4" s="32" t="str">
        <f>[1]Page1!$K14</f>
        <v>1,6</v>
      </c>
      <c r="I4" s="32" t="str">
        <f>[1]Page1!$M14</f>
        <v>0,2</v>
      </c>
      <c r="J4" s="33" t="str">
        <f>[1]Page1!$O14</f>
        <v>22,4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190</v>
      </c>
      <c r="H5" s="26" t="str">
        <f>[1]Page1!$K15</f>
        <v>8</v>
      </c>
      <c r="I5" s="26" t="str">
        <f>[1]Page1!$M15</f>
        <v>17,4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169</v>
      </c>
      <c r="H8" s="26" t="str">
        <f>[1]Page1!$K18</f>
        <v>3,3</v>
      </c>
      <c r="I8" s="26" t="str">
        <f>[1]Page1!$M18</f>
        <v>0,3</v>
      </c>
      <c r="J8" s="51" t="str">
        <f>[1]Page1!$O18</f>
        <v>38,1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106</v>
      </c>
      <c r="H9" s="45" t="str">
        <f>[1]Page1!$K19</f>
        <v>3,4</v>
      </c>
      <c r="I9" s="45" t="str">
        <f>[1]Page1!$M19</f>
        <v>0,5</v>
      </c>
      <c r="J9" s="46" t="str">
        <f>[1]Page1!$O19</f>
        <v>22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СЫРНИКИ ИЗ ТВОРОГА ЗАПЕЧЕННЫЕ </v>
      </c>
      <c r="E10" s="29" t="str">
        <f>[1]Page1!$I31</f>
        <v>160</v>
      </c>
      <c r="F10" s="19"/>
      <c r="G10" s="29" t="str">
        <f>[1]Page1!$P31</f>
        <v>480</v>
      </c>
      <c r="H10" s="14" t="str">
        <f>[1]Page1!$K31</f>
        <v>25,6</v>
      </c>
      <c r="I10" s="14" t="str">
        <f>[1]Page1!$M31</f>
        <v>30,4</v>
      </c>
      <c r="J10" s="15" t="str">
        <f>[1]Page1!$O31</f>
        <v>24,9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2011</v>
      </c>
      <c r="D12" s="21" t="str">
        <f>[1]Page1!$E33</f>
        <v>ЯБЛОКИ.</v>
      </c>
      <c r="E12" s="39" t="str">
        <f>[1]Page1!$I33</f>
        <v>185</v>
      </c>
      <c r="F12" s="18"/>
      <c r="G12" s="39" t="str">
        <f>[1]Page1!$P33</f>
        <v>77</v>
      </c>
      <c r="H12" s="12" t="str">
        <f>[1]Page1!$K33</f>
        <v>0,7</v>
      </c>
      <c r="I12" s="12" t="str">
        <f>[1]Page1!$M33</f>
        <v>0,7</v>
      </c>
      <c r="J12" s="13" t="str">
        <f>[1]Page1!$O33</f>
        <v>16,1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ПОМИДОР.</v>
      </c>
      <c r="E13" s="29" t="str">
        <f>[1]Page1!$I22</f>
        <v>100</v>
      </c>
      <c r="F13" s="19"/>
      <c r="G13" s="29" t="str">
        <f>[1]Page1!$P22</f>
        <v>80</v>
      </c>
      <c r="H13" s="14" t="str">
        <f>[1]Page1!$K22</f>
        <v>0,7</v>
      </c>
      <c r="I13" s="14" t="str">
        <f>[1]Page1!$M22</f>
        <v>7,3</v>
      </c>
      <c r="J13" s="15" t="str">
        <f>[1]Page1!$O22</f>
        <v>2,3</v>
      </c>
    </row>
    <row r="14" spans="1:10" ht="3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КАРТОФЕЛЬНЫЙ С МАКАРОННЫМИ ИЗДЕЛИЯМИ</v>
      </c>
      <c r="E14" s="29" t="str">
        <f>[1]Page1!$I23</f>
        <v>300</v>
      </c>
      <c r="F14" s="19"/>
      <c r="G14" s="29" t="str">
        <f>[1]Page1!$P23</f>
        <v>176</v>
      </c>
      <c r="H14" s="14" t="str">
        <f>[1]Page1!$K23</f>
        <v>8,1</v>
      </c>
      <c r="I14" s="14" t="str">
        <f>[1]Page1!$M23</f>
        <v>5</v>
      </c>
      <c r="J14" s="15" t="str">
        <f>[1]Page1!$O23</f>
        <v>24,8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370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ht="30" x14ac:dyDescent="0.25">
      <c r="A16" s="5"/>
      <c r="B16" s="1" t="s">
        <v>17</v>
      </c>
      <c r="C16" s="3" t="str">
        <f>[1]Page1!$A25</f>
        <v>2012</v>
      </c>
      <c r="D16" s="22" t="str">
        <f>[1]Page1!$E25</f>
        <v xml:space="preserve">КАПУСТА ЦВЕТНАЯ, ЗАПЕЧЕННАЯ В СОУСЕ МОЛОЧНОМ </v>
      </c>
      <c r="E16" s="29" t="str">
        <f>[1]Page1!$I25</f>
        <v>200</v>
      </c>
      <c r="F16" s="19"/>
      <c r="G16" s="29" t="str">
        <f>[1]Page1!$P25</f>
        <v>47</v>
      </c>
      <c r="H16" s="14" t="str">
        <f>[1]Page1!$K25</f>
        <v>3</v>
      </c>
      <c r="I16" s="14" t="str">
        <f>[1]Page1!$M25</f>
        <v>2,8</v>
      </c>
      <c r="J16" s="15" t="str">
        <f>[1]Page1!$O25</f>
        <v>2,7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58</v>
      </c>
      <c r="H17" s="14" t="str">
        <f>[1]Page1!$K26</f>
        <v/>
      </c>
      <c r="I17" s="14" t="str">
        <f>[1]Page1!$M26</f>
        <v/>
      </c>
      <c r="J17" s="15" t="str">
        <f>[1]Page1!$O26</f>
        <v>14,6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591</v>
      </c>
      <c r="H18" s="14" t="str">
        <f>[1]Page1!$K27</f>
        <v>11,6</v>
      </c>
      <c r="I18" s="14" t="str">
        <f>[1]Page1!$M27</f>
        <v>1,2</v>
      </c>
      <c r="J18" s="15" t="str">
        <f>[1]Page1!$O27</f>
        <v>133,6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106</v>
      </c>
      <c r="H19" s="14" t="str">
        <f>[1]Page1!$K28</f>
        <v>3,4</v>
      </c>
      <c r="I19" s="14" t="str">
        <f>[1]Page1!$M28</f>
        <v>0,5</v>
      </c>
      <c r="J19" s="15" t="str">
        <f>[1]Page1!$O28</f>
        <v>22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2021-12-19T22:29:52Z</dcterms:modified>
</cp:coreProperties>
</file>